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15480" windowHeight="11640"/>
  </bookViews>
  <sheets>
    <sheet name="町別・地区別人口" sheetId="2" r:id="rId1"/>
  </sheets>
  <calcPr calcId="144525"/>
</workbook>
</file>

<file path=xl/calcChain.xml><?xml version="1.0" encoding="utf-8"?>
<calcChain xmlns="http://schemas.openxmlformats.org/spreadsheetml/2006/main">
  <c r="D60" i="2" l="1"/>
  <c r="E60" i="2"/>
  <c r="B60" i="2"/>
  <c r="E73" i="2"/>
  <c r="E72" i="2"/>
  <c r="E65" i="2"/>
  <c r="E67" i="2"/>
  <c r="E68" i="2"/>
  <c r="E69" i="2"/>
  <c r="E70" i="2"/>
  <c r="E71" i="2"/>
  <c r="E66" i="2"/>
  <c r="D66" i="2"/>
  <c r="D73" i="2"/>
  <c r="D72" i="2"/>
  <c r="D71" i="2"/>
  <c r="D70" i="2"/>
  <c r="D69" i="2"/>
  <c r="D68" i="2"/>
  <c r="D67" i="2"/>
  <c r="D65" i="2"/>
  <c r="B73" i="2"/>
  <c r="B72" i="2"/>
  <c r="B71" i="2"/>
  <c r="B70" i="2"/>
  <c r="B69" i="2"/>
  <c r="B68" i="2"/>
  <c r="B67" i="2"/>
  <c r="B66" i="2"/>
  <c r="B65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65" i="2" l="1"/>
  <c r="C69" i="2"/>
  <c r="C68" i="2"/>
  <c r="C70" i="2"/>
  <c r="C71" i="2"/>
  <c r="B74" i="2"/>
  <c r="C73" i="2"/>
  <c r="C72" i="2"/>
  <c r="C67" i="2"/>
  <c r="E74" i="2"/>
  <c r="C66" i="2"/>
  <c r="D74" i="2"/>
  <c r="C60" i="2"/>
  <c r="C74" i="2" l="1"/>
</calcChain>
</file>

<file path=xl/sharedStrings.xml><?xml version="1.0" encoding="utf-8"?>
<sst xmlns="http://schemas.openxmlformats.org/spreadsheetml/2006/main" count="79" uniqueCount="73">
  <si>
    <t>大滝区本町</t>
  </si>
  <si>
    <t>地区別</t>
  </si>
  <si>
    <t>黄金地区</t>
  </si>
  <si>
    <t>稀府地区</t>
  </si>
  <si>
    <t>東地区</t>
  </si>
  <si>
    <t>中央地区</t>
  </si>
  <si>
    <t>関内地区</t>
  </si>
  <si>
    <t>長和地区</t>
  </si>
  <si>
    <t>有珠地区</t>
  </si>
  <si>
    <t>市街地区</t>
  </si>
  <si>
    <t>世 帯 数</t>
    <rPh sb="0" eb="1">
      <t>ヨ</t>
    </rPh>
    <rPh sb="2" eb="3">
      <t>オビ</t>
    </rPh>
    <rPh sb="4" eb="5">
      <t>カズ</t>
    </rPh>
    <phoneticPr fontId="1"/>
  </si>
  <si>
    <t>人　　　　口</t>
    <rPh sb="0" eb="1">
      <t>ヒト</t>
    </rPh>
    <rPh sb="5" eb="6">
      <t>クチ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</si>
  <si>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</si>
  <si>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</si>
  <si>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</si>
  <si>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南黄金町</t>
    <rPh sb="3" eb="4">
      <t>マチ</t>
    </rPh>
    <phoneticPr fontId="3"/>
  </si>
  <si>
    <t>北黄金町</t>
    <phoneticPr fontId="3"/>
  </si>
  <si>
    <t>南稀府町</t>
    <phoneticPr fontId="3"/>
  </si>
  <si>
    <t>中稀府町</t>
    <phoneticPr fontId="3"/>
  </si>
  <si>
    <t>北稀府町</t>
    <phoneticPr fontId="3"/>
  </si>
  <si>
    <t>萩原町</t>
    <phoneticPr fontId="3"/>
  </si>
  <si>
    <t>舟岡町</t>
    <phoneticPr fontId="3"/>
  </si>
  <si>
    <t>弄月町</t>
    <phoneticPr fontId="3"/>
  </si>
  <si>
    <t>清住町</t>
    <phoneticPr fontId="3"/>
  </si>
  <si>
    <t>松ヶ枝町</t>
    <phoneticPr fontId="3"/>
  </si>
  <si>
    <t>幌美内町</t>
    <phoneticPr fontId="3"/>
  </si>
  <si>
    <t>梅本町</t>
    <phoneticPr fontId="3"/>
  </si>
  <si>
    <t>末永町</t>
    <phoneticPr fontId="3"/>
  </si>
  <si>
    <t>竹原町</t>
    <phoneticPr fontId="3"/>
  </si>
  <si>
    <t>乾町</t>
    <phoneticPr fontId="3"/>
  </si>
  <si>
    <t>館山下町</t>
    <phoneticPr fontId="3"/>
  </si>
  <si>
    <t>館山町</t>
    <phoneticPr fontId="3"/>
  </si>
  <si>
    <t>上館山町</t>
    <phoneticPr fontId="3"/>
  </si>
  <si>
    <t>東関内町</t>
    <phoneticPr fontId="3"/>
  </si>
  <si>
    <t>西関内町</t>
    <phoneticPr fontId="3"/>
  </si>
  <si>
    <t>喜門別町</t>
    <phoneticPr fontId="3"/>
  </si>
  <si>
    <t>志門気町</t>
    <phoneticPr fontId="3"/>
  </si>
  <si>
    <t>長和町</t>
    <phoneticPr fontId="3"/>
  </si>
  <si>
    <t>上長和町</t>
    <phoneticPr fontId="3"/>
  </si>
  <si>
    <t>若生町</t>
    <phoneticPr fontId="3"/>
  </si>
  <si>
    <t>大平町</t>
    <phoneticPr fontId="3"/>
  </si>
  <si>
    <t>東有珠町</t>
    <phoneticPr fontId="3"/>
  </si>
  <si>
    <t>南有珠町</t>
    <phoneticPr fontId="3"/>
  </si>
  <si>
    <t>北有珠町</t>
    <phoneticPr fontId="3"/>
  </si>
  <si>
    <t>向有珠町</t>
    <phoneticPr fontId="3"/>
  </si>
  <si>
    <t>有珠町</t>
    <phoneticPr fontId="3"/>
  </si>
  <si>
    <t>旭町</t>
    <phoneticPr fontId="3"/>
  </si>
  <si>
    <t>東浜町</t>
    <phoneticPr fontId="3"/>
  </si>
  <si>
    <t>鹿島町</t>
    <phoneticPr fontId="3"/>
  </si>
  <si>
    <t>元町</t>
    <phoneticPr fontId="3"/>
  </si>
  <si>
    <t>大町</t>
    <phoneticPr fontId="3"/>
  </si>
  <si>
    <t>網代町</t>
    <phoneticPr fontId="3"/>
  </si>
  <si>
    <t>錦町</t>
    <phoneticPr fontId="3"/>
  </si>
  <si>
    <t>西浜町</t>
    <phoneticPr fontId="3"/>
  </si>
  <si>
    <t>山下町</t>
    <phoneticPr fontId="3"/>
  </si>
  <si>
    <t>大滝区優徳町</t>
    <phoneticPr fontId="3"/>
  </si>
  <si>
    <t>大滝区北湯沢温泉町</t>
    <phoneticPr fontId="3"/>
  </si>
  <si>
    <t>大滝区清陵町</t>
    <phoneticPr fontId="3"/>
  </si>
  <si>
    <t>大滝区昭園町</t>
    <phoneticPr fontId="3"/>
  </si>
  <si>
    <t>大滝区円山町</t>
    <phoneticPr fontId="3"/>
  </si>
  <si>
    <t>大滝区本郷町</t>
    <phoneticPr fontId="3"/>
  </si>
  <si>
    <t>大滝区上野町</t>
    <phoneticPr fontId="3"/>
  </si>
  <si>
    <t>大滝区三階滝町</t>
    <phoneticPr fontId="3"/>
  </si>
  <si>
    <t>大滝区清原町</t>
    <phoneticPr fontId="3"/>
  </si>
  <si>
    <t>大滝区宮城町</t>
    <phoneticPr fontId="3"/>
  </si>
  <si>
    <t>大滝区豊里町</t>
    <phoneticPr fontId="3"/>
  </si>
  <si>
    <t>大滝区愛地町</t>
    <phoneticPr fontId="3"/>
  </si>
  <si>
    <t>大滝区大成町</t>
    <phoneticPr fontId="3"/>
  </si>
  <si>
    <t>大滝地区</t>
    <phoneticPr fontId="3"/>
  </si>
  <si>
    <t>合計</t>
    <rPh sb="0" eb="2">
      <t>ゴウケイ</t>
    </rPh>
    <phoneticPr fontId="3"/>
  </si>
  <si>
    <t>町　名</t>
    <rPh sb="0" eb="1">
      <t>チョウ</t>
    </rPh>
    <rPh sb="2" eb="3">
      <t>メイ</t>
    </rPh>
    <phoneticPr fontId="7"/>
  </si>
  <si>
    <t>町別・地区別人口統計（北海道伊達市）</t>
    <rPh sb="0" eb="1">
      <t>チョウ</t>
    </rPh>
    <rPh sb="1" eb="2">
      <t>ベツ</t>
    </rPh>
    <rPh sb="3" eb="4">
      <t>チ</t>
    </rPh>
    <rPh sb="4" eb="5">
      <t>ク</t>
    </rPh>
    <rPh sb="5" eb="6">
      <t>ベツ</t>
    </rPh>
    <rPh sb="6" eb="7">
      <t>ヒト</t>
    </rPh>
    <rPh sb="7" eb="8">
      <t>クチ</t>
    </rPh>
    <rPh sb="8" eb="10">
      <t>トウケイ</t>
    </rPh>
    <rPh sb="11" eb="14">
      <t>ホッカイドウ</t>
    </rPh>
    <rPh sb="14" eb="17">
      <t>ダテシ</t>
    </rPh>
    <phoneticPr fontId="1"/>
  </si>
  <si>
    <t>平成28年3月31日現在住基人口</t>
    <rPh sb="12" eb="14">
      <t>ジュウキ</t>
    </rPh>
    <rPh sb="14" eb="16">
      <t>ジンコウ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</si>
</sst>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5" borderId="8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8" fillId="27" borderId="9" applyNumberFormat="0" applyFon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29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29" borderId="1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11" applyNumberFormat="0" applyAlignment="0" applyProtection="0">
      <alignment vertical="center"/>
    </xf>
    <xf numFmtId="0" fontId="2" fillId="0" borderId="0">
      <alignment vertical="center"/>
    </xf>
    <xf numFmtId="0" fontId="26" fillId="31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4" fillId="0" borderId="0" xfId="42" applyFont="1">
      <alignment vertical="center"/>
    </xf>
    <xf numFmtId="38" fontId="4" fillId="0" borderId="0" xfId="33" applyFont="1" applyFill="1" applyAlignment="1" applyProtection="1">
      <alignment vertical="center"/>
    </xf>
    <xf numFmtId="38" fontId="4" fillId="0" borderId="0" xfId="33" applyFont="1" applyFill="1" applyAlignment="1" applyProtection="1">
      <alignment horizontal="right" vertical="center"/>
    </xf>
    <xf numFmtId="38" fontId="4" fillId="0" borderId="0" xfId="33" applyFont="1" applyFill="1" applyProtection="1">
      <alignment vertical="center"/>
    </xf>
    <xf numFmtId="38" fontId="5" fillId="0" borderId="0" xfId="33" applyFont="1" applyFill="1" applyAlignment="1" applyProtection="1">
      <alignment horizontal="right" vertical="center"/>
    </xf>
    <xf numFmtId="38" fontId="4" fillId="0" borderId="1" xfId="33" applyFont="1" applyFill="1" applyBorder="1" applyAlignment="1" applyProtection="1">
      <alignment horizontal="center" vertical="center"/>
    </xf>
    <xf numFmtId="38" fontId="4" fillId="0" borderId="2" xfId="33" applyFont="1" applyFill="1" applyBorder="1" applyAlignment="1" applyProtection="1">
      <alignment vertical="center"/>
    </xf>
    <xf numFmtId="38" fontId="4" fillId="0" borderId="3" xfId="33" applyFont="1" applyFill="1" applyBorder="1" applyAlignment="1" applyProtection="1">
      <alignment horizontal="center" vertical="center"/>
    </xf>
    <xf numFmtId="38" fontId="4" fillId="0" borderId="4" xfId="33" applyFont="1" applyFill="1" applyBorder="1" applyAlignment="1" applyProtection="1">
      <alignment vertical="center"/>
    </xf>
    <xf numFmtId="38" fontId="4" fillId="0" borderId="0" xfId="33" applyFont="1">
      <alignment vertical="center"/>
    </xf>
    <xf numFmtId="176" fontId="9" fillId="0" borderId="1" xfId="0" applyNumberFormat="1" applyFont="1" applyFill="1" applyBorder="1" applyAlignment="1">
      <alignment vertical="center"/>
    </xf>
    <xf numFmtId="38" fontId="4" fillId="0" borderId="5" xfId="33" applyFont="1" applyFill="1" applyBorder="1" applyAlignment="1" applyProtection="1">
      <alignment vertical="center"/>
    </xf>
    <xf numFmtId="38" fontId="4" fillId="0" borderId="6" xfId="33" applyFont="1" applyFill="1" applyBorder="1" applyAlignment="1" applyProtection="1">
      <alignment vertical="center"/>
    </xf>
    <xf numFmtId="176" fontId="9" fillId="0" borderId="6" xfId="0" applyNumberFormat="1" applyFont="1" applyFill="1" applyBorder="1" applyAlignment="1">
      <alignment vertical="center"/>
    </xf>
    <xf numFmtId="38" fontId="4" fillId="0" borderId="6" xfId="33" applyFont="1" applyFill="1" applyBorder="1" applyProtection="1">
      <alignment vertical="center"/>
    </xf>
    <xf numFmtId="38" fontId="4" fillId="0" borderId="6" xfId="33" applyFont="1" applyBorder="1">
      <alignment vertical="center"/>
    </xf>
    <xf numFmtId="176" fontId="9" fillId="0" borderId="7" xfId="0" applyNumberFormat="1" applyFont="1" applyFill="1" applyBorder="1" applyAlignment="1">
      <alignment vertical="center"/>
    </xf>
    <xf numFmtId="38" fontId="4" fillId="0" borderId="7" xfId="33" applyFont="1" applyBorder="1">
      <alignment vertical="center"/>
    </xf>
    <xf numFmtId="38" fontId="5" fillId="0" borderId="0" xfId="33" applyFont="1" applyFill="1" applyAlignment="1" applyProtection="1">
      <alignment horizontal="center" vertical="center"/>
    </xf>
    <xf numFmtId="38" fontId="4" fillId="0" borderId="5" xfId="33" applyFont="1" applyBorder="1">
      <alignment vertical="center"/>
    </xf>
    <xf numFmtId="176" fontId="9" fillId="0" borderId="0" xfId="0" applyNumberFormat="1" applyFont="1" applyFill="1" applyBorder="1" applyAlignment="1">
      <alignment vertical="center"/>
    </xf>
    <xf numFmtId="38" fontId="4" fillId="0" borderId="0" xfId="33" applyFont="1" applyBorder="1">
      <alignment vertical="center"/>
    </xf>
    <xf numFmtId="38" fontId="6" fillId="0" borderId="0" xfId="33" applyFont="1" applyFill="1" applyAlignment="1" applyProtection="1">
      <alignment vertical="center"/>
    </xf>
    <xf numFmtId="38" fontId="4" fillId="0" borderId="7" xfId="33" applyFont="1" applyFill="1" applyBorder="1" applyAlignment="1" applyProtection="1">
      <alignment vertical="center"/>
    </xf>
    <xf numFmtId="38" fontId="4" fillId="0" borderId="1" xfId="33" applyFont="1" applyBorder="1">
      <alignment vertical="center"/>
    </xf>
    <xf numFmtId="38" fontId="4" fillId="0" borderId="0" xfId="33" applyFont="1" applyFill="1" applyBorder="1" applyAlignment="1" applyProtection="1">
      <alignment vertical="center"/>
    </xf>
    <xf numFmtId="38" fontId="4" fillId="0" borderId="1" xfId="33" applyFont="1" applyFill="1" applyBorder="1" applyAlignment="1" applyProtection="1">
      <alignment horizontal="center" vertical="center"/>
    </xf>
    <xf numFmtId="38" fontId="4" fillId="0" borderId="1" xfId="33" applyFont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"/>
  <sheetViews>
    <sheetView tabSelected="1" topLeftCell="A14" workbookViewId="0">
      <selection activeCell="B61" sqref="B61"/>
    </sheetView>
  </sheetViews>
  <sheetFormatPr defaultRowHeight="12.75"/>
  <cols>
    <col min="1" max="1" width="23.625" style="10" customWidth="1"/>
    <col min="2" max="5" width="15" style="10" customWidth="1"/>
    <col min="6" max="16384" width="9" style="1"/>
  </cols>
  <sheetData>
    <row r="1" spans="1:5" ht="17.25">
      <c r="A1" s="23" t="s">
        <v>71</v>
      </c>
      <c r="B1" s="19"/>
      <c r="C1" s="19"/>
      <c r="D1" s="19"/>
      <c r="E1" s="19"/>
    </row>
    <row r="2" spans="1:5" ht="12.75" customHeight="1">
      <c r="A2" s="2"/>
      <c r="B2" s="2"/>
      <c r="C2" s="2"/>
      <c r="D2" s="2"/>
      <c r="E2" s="3"/>
    </row>
    <row r="3" spans="1:5" ht="12.75" customHeight="1">
      <c r="A3" s="2"/>
      <c r="B3" s="2"/>
      <c r="C3" s="3"/>
      <c r="D3" s="4"/>
      <c r="E3" s="5" t="s">
        <v>72</v>
      </c>
    </row>
    <row r="4" spans="1:5" ht="12.75" customHeight="1">
      <c r="A4" s="27" t="s">
        <v>70</v>
      </c>
      <c r="B4" s="27" t="s">
        <v>10</v>
      </c>
      <c r="C4" s="7"/>
      <c r="D4" s="8" t="s">
        <v>11</v>
      </c>
      <c r="E4" s="9"/>
    </row>
    <row r="5" spans="1:5" ht="12.75" customHeight="1">
      <c r="A5" s="27"/>
      <c r="B5" s="27"/>
      <c r="C5" s="6" t="s">
        <v>12</v>
      </c>
      <c r="D5" s="6" t="s">
        <v>13</v>
      </c>
      <c r="E5" s="6" t="s">
        <v>14</v>
      </c>
    </row>
    <row r="6" spans="1:5" ht="12.75" customHeight="1">
      <c r="A6" s="12" t="s">
        <v>15</v>
      </c>
      <c r="B6" s="12">
        <v>328</v>
      </c>
      <c r="C6" s="12">
        <f>SUM(D6:E6)</f>
        <v>623</v>
      </c>
      <c r="D6" s="13">
        <v>291</v>
      </c>
      <c r="E6" s="13">
        <v>332</v>
      </c>
    </row>
    <row r="7" spans="1:5" ht="12.75" customHeight="1">
      <c r="A7" s="13" t="s">
        <v>16</v>
      </c>
      <c r="B7" s="13">
        <v>320</v>
      </c>
      <c r="C7" s="13">
        <f t="shared" ref="C7:C59" si="0">SUM(D7:E7)</f>
        <v>649</v>
      </c>
      <c r="D7" s="13">
        <v>306</v>
      </c>
      <c r="E7" s="13">
        <v>343</v>
      </c>
    </row>
    <row r="8" spans="1:5" ht="12.75" customHeight="1">
      <c r="A8" s="13" t="s">
        <v>17</v>
      </c>
      <c r="B8" s="13">
        <v>767</v>
      </c>
      <c r="C8" s="13">
        <f t="shared" si="0"/>
        <v>1536</v>
      </c>
      <c r="D8" s="13">
        <v>718</v>
      </c>
      <c r="E8" s="13">
        <v>818</v>
      </c>
    </row>
    <row r="9" spans="1:5" ht="12.75" customHeight="1">
      <c r="A9" s="13" t="s">
        <v>18</v>
      </c>
      <c r="B9" s="13">
        <v>80</v>
      </c>
      <c r="C9" s="13">
        <f t="shared" si="0"/>
        <v>187</v>
      </c>
      <c r="D9" s="13">
        <v>92</v>
      </c>
      <c r="E9" s="13">
        <v>95</v>
      </c>
    </row>
    <row r="10" spans="1:5" ht="12.75" customHeight="1">
      <c r="A10" s="13" t="s">
        <v>19</v>
      </c>
      <c r="B10" s="13">
        <v>74</v>
      </c>
      <c r="C10" s="13">
        <f t="shared" si="0"/>
        <v>146</v>
      </c>
      <c r="D10" s="13">
        <v>64</v>
      </c>
      <c r="E10" s="13">
        <v>82</v>
      </c>
    </row>
    <row r="11" spans="1:5" ht="12.75" customHeight="1">
      <c r="A11" s="13" t="s">
        <v>20</v>
      </c>
      <c r="B11" s="13">
        <v>89</v>
      </c>
      <c r="C11" s="13">
        <f t="shared" si="0"/>
        <v>182</v>
      </c>
      <c r="D11" s="13">
        <v>88</v>
      </c>
      <c r="E11" s="13">
        <v>94</v>
      </c>
    </row>
    <row r="12" spans="1:5" ht="12.75" customHeight="1">
      <c r="A12" s="13" t="s">
        <v>21</v>
      </c>
      <c r="B12" s="13">
        <v>3180</v>
      </c>
      <c r="C12" s="13">
        <f t="shared" si="0"/>
        <v>6821</v>
      </c>
      <c r="D12" s="13">
        <v>3139</v>
      </c>
      <c r="E12" s="13">
        <v>3682</v>
      </c>
    </row>
    <row r="13" spans="1:5" ht="12.75" customHeight="1">
      <c r="A13" s="13" t="s">
        <v>22</v>
      </c>
      <c r="B13" s="13">
        <v>892</v>
      </c>
      <c r="C13" s="13">
        <f t="shared" si="0"/>
        <v>1992</v>
      </c>
      <c r="D13" s="13">
        <v>953</v>
      </c>
      <c r="E13" s="13">
        <v>1039</v>
      </c>
    </row>
    <row r="14" spans="1:5" ht="12.75" customHeight="1">
      <c r="A14" s="13" t="s">
        <v>23</v>
      </c>
      <c r="B14" s="13">
        <v>59</v>
      </c>
      <c r="C14" s="13">
        <f t="shared" si="0"/>
        <v>150</v>
      </c>
      <c r="D14" s="13">
        <v>74</v>
      </c>
      <c r="E14" s="13">
        <v>76</v>
      </c>
    </row>
    <row r="15" spans="1:5" ht="12.75" customHeight="1">
      <c r="A15" s="13" t="s">
        <v>24</v>
      </c>
      <c r="B15" s="13">
        <v>372</v>
      </c>
      <c r="C15" s="13">
        <f t="shared" si="0"/>
        <v>599</v>
      </c>
      <c r="D15" s="13">
        <v>292</v>
      </c>
      <c r="E15" s="13">
        <v>307</v>
      </c>
    </row>
    <row r="16" spans="1:5" ht="12.75" customHeight="1">
      <c r="A16" s="13" t="s">
        <v>25</v>
      </c>
      <c r="B16" s="13">
        <v>161</v>
      </c>
      <c r="C16" s="13">
        <f t="shared" si="0"/>
        <v>167</v>
      </c>
      <c r="D16" s="13">
        <v>117</v>
      </c>
      <c r="E16" s="13">
        <v>50</v>
      </c>
    </row>
    <row r="17" spans="1:5" ht="12.75" customHeight="1">
      <c r="A17" s="13" t="s">
        <v>26</v>
      </c>
      <c r="B17" s="13">
        <v>647</v>
      </c>
      <c r="C17" s="13">
        <f t="shared" si="0"/>
        <v>1259</v>
      </c>
      <c r="D17" s="13">
        <v>587</v>
      </c>
      <c r="E17" s="13">
        <v>672</v>
      </c>
    </row>
    <row r="18" spans="1:5" ht="12.75" customHeight="1">
      <c r="A18" s="13" t="s">
        <v>27</v>
      </c>
      <c r="B18" s="13">
        <v>2162</v>
      </c>
      <c r="C18" s="13">
        <f t="shared" si="0"/>
        <v>4209</v>
      </c>
      <c r="D18" s="13">
        <v>1917</v>
      </c>
      <c r="E18" s="13">
        <v>2292</v>
      </c>
    </row>
    <row r="19" spans="1:5" ht="12.75" customHeight="1">
      <c r="A19" s="13" t="s">
        <v>28</v>
      </c>
      <c r="B19" s="13">
        <v>986</v>
      </c>
      <c r="C19" s="13">
        <f t="shared" si="0"/>
        <v>2285</v>
      </c>
      <c r="D19" s="13">
        <v>1067</v>
      </c>
      <c r="E19" s="13">
        <v>1218</v>
      </c>
    </row>
    <row r="20" spans="1:5" ht="12.75" customHeight="1">
      <c r="A20" s="13" t="s">
        <v>29</v>
      </c>
      <c r="B20" s="13">
        <v>60</v>
      </c>
      <c r="C20" s="13">
        <f t="shared" si="0"/>
        <v>112</v>
      </c>
      <c r="D20" s="13">
        <v>40</v>
      </c>
      <c r="E20" s="13">
        <v>72</v>
      </c>
    </row>
    <row r="21" spans="1:5" ht="12.75" customHeight="1">
      <c r="A21" s="13" t="s">
        <v>30</v>
      </c>
      <c r="B21" s="13">
        <v>390</v>
      </c>
      <c r="C21" s="13">
        <f t="shared" si="0"/>
        <v>842</v>
      </c>
      <c r="D21" s="13">
        <v>404</v>
      </c>
      <c r="E21" s="13">
        <v>438</v>
      </c>
    </row>
    <row r="22" spans="1:5" ht="12.75" customHeight="1">
      <c r="A22" s="13" t="s">
        <v>31</v>
      </c>
      <c r="B22" s="13">
        <v>229</v>
      </c>
      <c r="C22" s="13">
        <f t="shared" si="0"/>
        <v>515</v>
      </c>
      <c r="D22" s="13">
        <v>257</v>
      </c>
      <c r="E22" s="13">
        <v>258</v>
      </c>
    </row>
    <row r="23" spans="1:5" ht="12.75" customHeight="1">
      <c r="A23" s="13" t="s">
        <v>32</v>
      </c>
      <c r="B23" s="13">
        <v>16</v>
      </c>
      <c r="C23" s="13">
        <f t="shared" si="0"/>
        <v>40</v>
      </c>
      <c r="D23" s="13">
        <v>21</v>
      </c>
      <c r="E23" s="13">
        <v>19</v>
      </c>
    </row>
    <row r="24" spans="1:5" ht="12.75" customHeight="1">
      <c r="A24" s="13" t="s">
        <v>33</v>
      </c>
      <c r="B24" s="13">
        <v>118</v>
      </c>
      <c r="C24" s="13">
        <f t="shared" si="0"/>
        <v>264</v>
      </c>
      <c r="D24" s="13">
        <v>135</v>
      </c>
      <c r="E24" s="13">
        <v>129</v>
      </c>
    </row>
    <row r="25" spans="1:5" ht="12.75" customHeight="1">
      <c r="A25" s="13" t="s">
        <v>34</v>
      </c>
      <c r="B25" s="13">
        <v>87</v>
      </c>
      <c r="C25" s="13">
        <f t="shared" si="0"/>
        <v>195</v>
      </c>
      <c r="D25" s="13">
        <v>98</v>
      </c>
      <c r="E25" s="13">
        <v>97</v>
      </c>
    </row>
    <row r="26" spans="1:5" ht="12.75" customHeight="1">
      <c r="A26" s="13" t="s">
        <v>35</v>
      </c>
      <c r="B26" s="13">
        <v>6</v>
      </c>
      <c r="C26" s="13">
        <f t="shared" si="0"/>
        <v>14</v>
      </c>
      <c r="D26" s="13">
        <v>8</v>
      </c>
      <c r="E26" s="13">
        <v>6</v>
      </c>
    </row>
    <row r="27" spans="1:5" ht="12.75" customHeight="1">
      <c r="A27" s="13" t="s">
        <v>36</v>
      </c>
      <c r="B27" s="13">
        <v>10</v>
      </c>
      <c r="C27" s="13">
        <f t="shared" si="0"/>
        <v>25</v>
      </c>
      <c r="D27" s="13">
        <v>13</v>
      </c>
      <c r="E27" s="13">
        <v>12</v>
      </c>
    </row>
    <row r="28" spans="1:5" ht="12.75" customHeight="1">
      <c r="A28" s="13" t="s">
        <v>37</v>
      </c>
      <c r="B28" s="13">
        <v>857</v>
      </c>
      <c r="C28" s="13">
        <f t="shared" si="0"/>
        <v>1710</v>
      </c>
      <c r="D28" s="13">
        <v>801</v>
      </c>
      <c r="E28" s="13">
        <v>909</v>
      </c>
    </row>
    <row r="29" spans="1:5" ht="12.75" customHeight="1">
      <c r="A29" s="13" t="s">
        <v>38</v>
      </c>
      <c r="B29" s="13">
        <v>161</v>
      </c>
      <c r="C29" s="13">
        <f t="shared" si="0"/>
        <v>352</v>
      </c>
      <c r="D29" s="13">
        <v>168</v>
      </c>
      <c r="E29" s="13">
        <v>184</v>
      </c>
    </row>
    <row r="30" spans="1:5" ht="12.75" customHeight="1">
      <c r="A30" s="13" t="s">
        <v>39</v>
      </c>
      <c r="B30" s="13">
        <v>17</v>
      </c>
      <c r="C30" s="13">
        <f t="shared" si="0"/>
        <v>34</v>
      </c>
      <c r="D30" s="13">
        <v>19</v>
      </c>
      <c r="E30" s="13">
        <v>15</v>
      </c>
    </row>
    <row r="31" spans="1:5" ht="12.75" customHeight="1">
      <c r="A31" s="13" t="s">
        <v>40</v>
      </c>
      <c r="B31" s="13">
        <v>0</v>
      </c>
      <c r="C31" s="13">
        <f t="shared" si="0"/>
        <v>0</v>
      </c>
      <c r="D31" s="13">
        <v>0</v>
      </c>
      <c r="E31" s="13">
        <v>0</v>
      </c>
    </row>
    <row r="32" spans="1:5" ht="12.75" customHeight="1">
      <c r="A32" s="13" t="s">
        <v>41</v>
      </c>
      <c r="B32" s="13">
        <v>88</v>
      </c>
      <c r="C32" s="13">
        <f t="shared" si="0"/>
        <v>180</v>
      </c>
      <c r="D32" s="13">
        <v>77</v>
      </c>
      <c r="E32" s="13">
        <v>103</v>
      </c>
    </row>
    <row r="33" spans="1:5" ht="12.75" customHeight="1">
      <c r="A33" s="14" t="s">
        <v>42</v>
      </c>
      <c r="B33" s="13">
        <v>87</v>
      </c>
      <c r="C33" s="13">
        <f t="shared" si="0"/>
        <v>139</v>
      </c>
      <c r="D33" s="13">
        <v>47</v>
      </c>
      <c r="E33" s="13">
        <v>92</v>
      </c>
    </row>
    <row r="34" spans="1:5" ht="12.75" customHeight="1">
      <c r="A34" s="14" t="s">
        <v>43</v>
      </c>
      <c r="B34" s="13">
        <v>8</v>
      </c>
      <c r="C34" s="13">
        <f t="shared" si="0"/>
        <v>15</v>
      </c>
      <c r="D34" s="13">
        <v>8</v>
      </c>
      <c r="E34" s="13">
        <v>7</v>
      </c>
    </row>
    <row r="35" spans="1:5" ht="12.75" customHeight="1">
      <c r="A35" s="14" t="s">
        <v>44</v>
      </c>
      <c r="B35" s="13">
        <v>248</v>
      </c>
      <c r="C35" s="13">
        <f t="shared" si="0"/>
        <v>462</v>
      </c>
      <c r="D35" s="13">
        <v>214</v>
      </c>
      <c r="E35" s="13">
        <v>248</v>
      </c>
    </row>
    <row r="36" spans="1:5" ht="12.75" customHeight="1">
      <c r="A36" s="14" t="s">
        <v>45</v>
      </c>
      <c r="B36" s="15">
        <v>517</v>
      </c>
      <c r="C36" s="13">
        <f t="shared" si="0"/>
        <v>910</v>
      </c>
      <c r="D36" s="13">
        <v>403</v>
      </c>
      <c r="E36" s="13">
        <v>507</v>
      </c>
    </row>
    <row r="37" spans="1:5" ht="12.75" customHeight="1">
      <c r="A37" s="14" t="s">
        <v>46</v>
      </c>
      <c r="B37" s="16">
        <v>742</v>
      </c>
      <c r="C37" s="13">
        <f t="shared" si="0"/>
        <v>1323</v>
      </c>
      <c r="D37" s="13">
        <v>658</v>
      </c>
      <c r="E37" s="13">
        <v>665</v>
      </c>
    </row>
    <row r="38" spans="1:5" ht="12.75" customHeight="1">
      <c r="A38" s="14" t="s">
        <v>47</v>
      </c>
      <c r="B38" s="16">
        <v>76</v>
      </c>
      <c r="C38" s="13">
        <f t="shared" si="0"/>
        <v>138</v>
      </c>
      <c r="D38" s="13">
        <v>67</v>
      </c>
      <c r="E38" s="13">
        <v>71</v>
      </c>
    </row>
    <row r="39" spans="1:5" ht="12.75" customHeight="1">
      <c r="A39" s="14" t="s">
        <v>48</v>
      </c>
      <c r="B39" s="16">
        <v>188</v>
      </c>
      <c r="C39" s="13">
        <f t="shared" si="0"/>
        <v>334</v>
      </c>
      <c r="D39" s="13">
        <v>151</v>
      </c>
      <c r="E39" s="13">
        <v>183</v>
      </c>
    </row>
    <row r="40" spans="1:5" ht="12.75" customHeight="1">
      <c r="A40" s="14" t="s">
        <v>49</v>
      </c>
      <c r="B40" s="16">
        <v>425</v>
      </c>
      <c r="C40" s="13">
        <f t="shared" si="0"/>
        <v>795</v>
      </c>
      <c r="D40" s="13">
        <v>373</v>
      </c>
      <c r="E40" s="13">
        <v>422</v>
      </c>
    </row>
    <row r="41" spans="1:5" ht="12.75" customHeight="1">
      <c r="A41" s="14" t="s">
        <v>50</v>
      </c>
      <c r="B41" s="16">
        <v>154</v>
      </c>
      <c r="C41" s="13">
        <f t="shared" si="0"/>
        <v>281</v>
      </c>
      <c r="D41" s="13">
        <v>118</v>
      </c>
      <c r="E41" s="13">
        <v>163</v>
      </c>
    </row>
    <row r="42" spans="1:5" ht="12.75" customHeight="1">
      <c r="A42" s="14" t="s">
        <v>51</v>
      </c>
      <c r="B42" s="16">
        <v>214</v>
      </c>
      <c r="C42" s="13">
        <f t="shared" si="0"/>
        <v>370</v>
      </c>
      <c r="D42" s="13">
        <v>168</v>
      </c>
      <c r="E42" s="13">
        <v>202</v>
      </c>
    </row>
    <row r="43" spans="1:5" ht="12.75" customHeight="1">
      <c r="A43" s="14" t="s">
        <v>52</v>
      </c>
      <c r="B43" s="16">
        <v>228</v>
      </c>
      <c r="C43" s="13">
        <f t="shared" si="0"/>
        <v>419</v>
      </c>
      <c r="D43" s="13">
        <v>183</v>
      </c>
      <c r="E43" s="13">
        <v>236</v>
      </c>
    </row>
    <row r="44" spans="1:5" ht="12.75" customHeight="1">
      <c r="A44" s="14" t="s">
        <v>53</v>
      </c>
      <c r="B44" s="16">
        <v>515</v>
      </c>
      <c r="C44" s="13">
        <f t="shared" si="0"/>
        <v>947</v>
      </c>
      <c r="D44" s="13">
        <v>433</v>
      </c>
      <c r="E44" s="13">
        <v>514</v>
      </c>
    </row>
    <row r="45" spans="1:5" ht="12.75" customHeight="1">
      <c r="A45" s="14" t="s">
        <v>54</v>
      </c>
      <c r="B45" s="16">
        <v>1607</v>
      </c>
      <c r="C45" s="13">
        <f t="shared" si="0"/>
        <v>2995</v>
      </c>
      <c r="D45" s="13">
        <v>1358</v>
      </c>
      <c r="E45" s="13">
        <v>1637</v>
      </c>
    </row>
    <row r="46" spans="1:5" ht="12.75" customHeight="1">
      <c r="A46" s="14" t="s">
        <v>0</v>
      </c>
      <c r="B46" s="16">
        <v>138</v>
      </c>
      <c r="C46" s="13">
        <f t="shared" si="0"/>
        <v>247</v>
      </c>
      <c r="D46" s="13">
        <v>114</v>
      </c>
      <c r="E46" s="13">
        <v>133</v>
      </c>
    </row>
    <row r="47" spans="1:5" ht="12.75" customHeight="1">
      <c r="A47" s="14" t="s">
        <v>55</v>
      </c>
      <c r="B47" s="16">
        <v>222</v>
      </c>
      <c r="C47" s="13">
        <f t="shared" si="0"/>
        <v>341</v>
      </c>
      <c r="D47" s="13">
        <v>167</v>
      </c>
      <c r="E47" s="13">
        <v>174</v>
      </c>
    </row>
    <row r="48" spans="1:5" ht="12.75" customHeight="1">
      <c r="A48" s="14" t="s">
        <v>56</v>
      </c>
      <c r="B48" s="16">
        <v>185</v>
      </c>
      <c r="C48" s="13">
        <f t="shared" si="0"/>
        <v>274</v>
      </c>
      <c r="D48" s="13">
        <v>129</v>
      </c>
      <c r="E48" s="13">
        <v>145</v>
      </c>
    </row>
    <row r="49" spans="1:5" ht="12.75" customHeight="1">
      <c r="A49" s="14" t="s">
        <v>57</v>
      </c>
      <c r="B49" s="16">
        <v>0</v>
      </c>
      <c r="C49" s="13">
        <f t="shared" si="0"/>
        <v>0</v>
      </c>
      <c r="D49" s="13">
        <v>0</v>
      </c>
      <c r="E49" s="13">
        <v>0</v>
      </c>
    </row>
    <row r="50" spans="1:5" ht="12.75" customHeight="1">
      <c r="A50" s="14" t="s">
        <v>58</v>
      </c>
      <c r="B50" s="16">
        <v>7</v>
      </c>
      <c r="C50" s="13">
        <f t="shared" si="0"/>
        <v>13</v>
      </c>
      <c r="D50" s="13">
        <v>8</v>
      </c>
      <c r="E50" s="13">
        <v>5</v>
      </c>
    </row>
    <row r="51" spans="1:5" ht="12.75" customHeight="1">
      <c r="A51" s="14" t="s">
        <v>59</v>
      </c>
      <c r="B51" s="16">
        <v>74</v>
      </c>
      <c r="C51" s="13">
        <f t="shared" si="0"/>
        <v>83</v>
      </c>
      <c r="D51" s="13">
        <v>42</v>
      </c>
      <c r="E51" s="13">
        <v>41</v>
      </c>
    </row>
    <row r="52" spans="1:5" ht="12.75" customHeight="1">
      <c r="A52" s="14" t="s">
        <v>60</v>
      </c>
      <c r="B52" s="16">
        <v>34</v>
      </c>
      <c r="C52" s="13">
        <f t="shared" si="0"/>
        <v>56</v>
      </c>
      <c r="D52" s="13">
        <v>26</v>
      </c>
      <c r="E52" s="13">
        <v>30</v>
      </c>
    </row>
    <row r="53" spans="1:5" ht="12.75" customHeight="1">
      <c r="A53" s="14" t="s">
        <v>61</v>
      </c>
      <c r="B53" s="16">
        <v>13</v>
      </c>
      <c r="C53" s="13">
        <f t="shared" si="0"/>
        <v>27</v>
      </c>
      <c r="D53" s="13">
        <v>15</v>
      </c>
      <c r="E53" s="13">
        <v>12</v>
      </c>
    </row>
    <row r="54" spans="1:5" ht="12.75" customHeight="1">
      <c r="A54" s="14" t="s">
        <v>62</v>
      </c>
      <c r="B54" s="16">
        <v>15</v>
      </c>
      <c r="C54" s="13">
        <f t="shared" si="0"/>
        <v>17</v>
      </c>
      <c r="D54" s="13">
        <v>4</v>
      </c>
      <c r="E54" s="13">
        <v>13</v>
      </c>
    </row>
    <row r="55" spans="1:5" ht="12.75" customHeight="1">
      <c r="A55" s="14" t="s">
        <v>63</v>
      </c>
      <c r="B55" s="16">
        <v>0</v>
      </c>
      <c r="C55" s="13">
        <f t="shared" si="0"/>
        <v>0</v>
      </c>
      <c r="D55" s="13">
        <v>0</v>
      </c>
      <c r="E55" s="13">
        <v>0</v>
      </c>
    </row>
    <row r="56" spans="1:5" ht="12.75" customHeight="1">
      <c r="A56" s="14" t="s">
        <v>64</v>
      </c>
      <c r="B56" s="16">
        <v>1</v>
      </c>
      <c r="C56" s="13">
        <f t="shared" si="0"/>
        <v>2</v>
      </c>
      <c r="D56" s="13">
        <v>1</v>
      </c>
      <c r="E56" s="13">
        <v>1</v>
      </c>
    </row>
    <row r="57" spans="1:5" ht="12.75" customHeight="1">
      <c r="A57" s="14" t="s">
        <v>65</v>
      </c>
      <c r="B57" s="16">
        <v>4</v>
      </c>
      <c r="C57" s="13">
        <f t="shared" si="0"/>
        <v>9</v>
      </c>
      <c r="D57" s="13">
        <v>5</v>
      </c>
      <c r="E57" s="13">
        <v>4</v>
      </c>
    </row>
    <row r="58" spans="1:5" ht="12.75" customHeight="1">
      <c r="A58" s="14" t="s">
        <v>66</v>
      </c>
      <c r="B58" s="16">
        <v>9</v>
      </c>
      <c r="C58" s="13">
        <f t="shared" si="0"/>
        <v>24</v>
      </c>
      <c r="D58" s="13">
        <v>12</v>
      </c>
      <c r="E58" s="13">
        <v>12</v>
      </c>
    </row>
    <row r="59" spans="1:5" ht="12.75" customHeight="1">
      <c r="A59" s="17" t="s">
        <v>67</v>
      </c>
      <c r="B59" s="18">
        <v>18</v>
      </c>
      <c r="C59" s="24">
        <f t="shared" si="0"/>
        <v>21</v>
      </c>
      <c r="D59" s="13">
        <v>15</v>
      </c>
      <c r="E59" s="13">
        <v>6</v>
      </c>
    </row>
    <row r="60" spans="1:5" ht="12.75" customHeight="1">
      <c r="A60" s="11" t="s">
        <v>69</v>
      </c>
      <c r="B60" s="25">
        <f>SUM(B6:B59)</f>
        <v>17885</v>
      </c>
      <c r="C60" s="25">
        <f>SUM(C6:C59)</f>
        <v>35330</v>
      </c>
      <c r="D60" s="25">
        <f>SUM(D6:D59)</f>
        <v>16465</v>
      </c>
      <c r="E60" s="25">
        <f>SUM(E6:E59)</f>
        <v>18865</v>
      </c>
    </row>
    <row r="61" spans="1:5" ht="12.75" customHeight="1">
      <c r="A61" s="21"/>
      <c r="B61" s="22"/>
      <c r="C61" s="26"/>
      <c r="D61" s="22"/>
      <c r="E61" s="22"/>
    </row>
    <row r="63" spans="1:5" ht="13.5" customHeight="1">
      <c r="A63" s="28" t="s">
        <v>1</v>
      </c>
      <c r="B63" s="27" t="s">
        <v>10</v>
      </c>
      <c r="C63" s="7"/>
      <c r="D63" s="8" t="s">
        <v>11</v>
      </c>
      <c r="E63" s="9"/>
    </row>
    <row r="64" spans="1:5">
      <c r="A64" s="28"/>
      <c r="B64" s="27"/>
      <c r="C64" s="6" t="s">
        <v>12</v>
      </c>
      <c r="D64" s="6" t="s">
        <v>13</v>
      </c>
      <c r="E64" s="6" t="s">
        <v>14</v>
      </c>
    </row>
    <row r="65" spans="1:5">
      <c r="A65" s="20" t="s">
        <v>2</v>
      </c>
      <c r="B65" s="20">
        <f>SUM(B6:B7)</f>
        <v>648</v>
      </c>
      <c r="C65" s="20">
        <f>SUM(D65:E65)</f>
        <v>1272</v>
      </c>
      <c r="D65" s="20">
        <f>SUM(D6:D7)</f>
        <v>597</v>
      </c>
      <c r="E65" s="20">
        <f>SUM(E6:E7)</f>
        <v>675</v>
      </c>
    </row>
    <row r="66" spans="1:5">
      <c r="A66" s="16" t="s">
        <v>3</v>
      </c>
      <c r="B66" s="16">
        <f>SUM(B8:B10)</f>
        <v>921</v>
      </c>
      <c r="C66" s="16">
        <f t="shared" ref="C66:C73" si="1">SUM(D66:E66)</f>
        <v>1869</v>
      </c>
      <c r="D66" s="16">
        <f>SUM(D8:D10)</f>
        <v>874</v>
      </c>
      <c r="E66" s="16">
        <f>SUM(E8:E10)</f>
        <v>995</v>
      </c>
    </row>
    <row r="67" spans="1:5">
      <c r="A67" s="16" t="s">
        <v>4</v>
      </c>
      <c r="B67" s="16">
        <f>SUM(B11:B16)</f>
        <v>4753</v>
      </c>
      <c r="C67" s="16">
        <f t="shared" si="1"/>
        <v>9911</v>
      </c>
      <c r="D67" s="16">
        <f>SUM(D11:D16)</f>
        <v>4663</v>
      </c>
      <c r="E67" s="16">
        <f>SUM(E11:E16)</f>
        <v>5248</v>
      </c>
    </row>
    <row r="68" spans="1:5">
      <c r="A68" s="16" t="s">
        <v>5</v>
      </c>
      <c r="B68" s="16">
        <f>SUM(B17:B22)</f>
        <v>4474</v>
      </c>
      <c r="C68" s="16">
        <f t="shared" si="1"/>
        <v>9222</v>
      </c>
      <c r="D68" s="16">
        <f>SUM(D17:D22)</f>
        <v>4272</v>
      </c>
      <c r="E68" s="16">
        <f>SUM(E17:E22)</f>
        <v>4950</v>
      </c>
    </row>
    <row r="69" spans="1:5">
      <c r="A69" s="16" t="s">
        <v>6</v>
      </c>
      <c r="B69" s="16">
        <f>SUM(B23:B27)</f>
        <v>237</v>
      </c>
      <c r="C69" s="16">
        <f t="shared" si="1"/>
        <v>538</v>
      </c>
      <c r="D69" s="16">
        <f>SUM(D23:D27)</f>
        <v>275</v>
      </c>
      <c r="E69" s="16">
        <f>SUM(E23:E27)</f>
        <v>263</v>
      </c>
    </row>
    <row r="70" spans="1:5">
      <c r="A70" s="16" t="s">
        <v>7</v>
      </c>
      <c r="B70" s="16">
        <f>SUM(B28:B31)</f>
        <v>1035</v>
      </c>
      <c r="C70" s="16">
        <f t="shared" si="1"/>
        <v>2096</v>
      </c>
      <c r="D70" s="16">
        <f>SUM(D28:D31)</f>
        <v>988</v>
      </c>
      <c r="E70" s="16">
        <f>SUM(E28:E31)</f>
        <v>1108</v>
      </c>
    </row>
    <row r="71" spans="1:5">
      <c r="A71" s="16" t="s">
        <v>8</v>
      </c>
      <c r="B71" s="16">
        <f>SUM(B32:B36)</f>
        <v>948</v>
      </c>
      <c r="C71" s="16">
        <f t="shared" si="1"/>
        <v>1706</v>
      </c>
      <c r="D71" s="16">
        <f>SUM(D32:D36)</f>
        <v>749</v>
      </c>
      <c r="E71" s="16">
        <f>SUM(E32:E36)</f>
        <v>957</v>
      </c>
    </row>
    <row r="72" spans="1:5">
      <c r="A72" s="16" t="s">
        <v>9</v>
      </c>
      <c r="B72" s="16">
        <f>SUM(B37:B45)</f>
        <v>4149</v>
      </c>
      <c r="C72" s="16">
        <f t="shared" si="1"/>
        <v>7602</v>
      </c>
      <c r="D72" s="16">
        <f>SUM(D37:D45)</f>
        <v>3509</v>
      </c>
      <c r="E72" s="16">
        <f>SUM(E37:E45)</f>
        <v>4093</v>
      </c>
    </row>
    <row r="73" spans="1:5">
      <c r="A73" s="18" t="s">
        <v>68</v>
      </c>
      <c r="B73" s="18">
        <f>SUM(B46:B59)</f>
        <v>720</v>
      </c>
      <c r="C73" s="18">
        <f t="shared" si="1"/>
        <v>1114</v>
      </c>
      <c r="D73" s="18">
        <f>SUM(D46:D59)</f>
        <v>538</v>
      </c>
      <c r="E73" s="18">
        <f>SUM(E46:E59)</f>
        <v>576</v>
      </c>
    </row>
    <row r="74" spans="1:5">
      <c r="A74" s="11" t="s">
        <v>69</v>
      </c>
      <c r="B74" s="25">
        <f>SUM(B65:B73)</f>
        <v>17885</v>
      </c>
      <c r="C74" s="25">
        <f>SUM(C65:C73)</f>
        <v>35330</v>
      </c>
      <c r="D74" s="25">
        <f>SUM(D65:D73)</f>
        <v>16465</v>
      </c>
      <c r="E74" s="25">
        <f>SUM(E65:E73)</f>
        <v>18865</v>
      </c>
    </row>
  </sheetData>
  <mergeCells count="4">
    <mergeCell ref="B63:B64"/>
    <mergeCell ref="A63:A64"/>
    <mergeCell ref="A4:A5"/>
    <mergeCell ref="B4:B5"/>
  </mergeCells>
  <phoneticPr fontId="3"/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町別・地区別人口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H23PC013</dc:creator>
  <cp:lastModifiedBy>上坂　麗</cp:lastModifiedBy>
  <cp:lastPrinted>2015-09-02T00:28:02Z</cp:lastPrinted>
  <dcterms:created xsi:type="dcterms:W3CDTF">2012-10-30T09:29:29Z</dcterms:created>
  <dcterms:modified xsi:type="dcterms:W3CDTF">2016-03-31T10:25:54Z</dcterms:modified>
</cp:coreProperties>
</file>